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-my.sharepoint.com/personal/rmueller_missoulapubliclibrary_org/Documents/"/>
    </mc:Choice>
  </mc:AlternateContent>
  <xr:revisionPtr revIDLastSave="2" documentId="8_{3EBCAD48-E9AA-47DC-B855-47D0C25E91DB}" xr6:coauthVersionLast="47" xr6:coauthVersionMax="47" xr10:uidLastSave="{3D822C7A-E7D9-47ED-A8CA-B2C6DBD9194A}"/>
  <bookViews>
    <workbookView xWindow="-120" yWindow="-120" windowWidth="29040" windowHeight="15720" xr2:uid="{00000000-000D-0000-FFFF-FFFF00000000}"/>
  </bookViews>
  <sheets>
    <sheet name="Information and Metrics" sheetId="1" r:id="rId1"/>
    <sheet name="Monthly Usage" sheetId="3" r:id="rId2"/>
  </sheets>
  <calcPr calcId="0"/>
</workbook>
</file>

<file path=xl/sharedStrings.xml><?xml version="1.0" encoding="utf-8"?>
<sst xmlns="http://schemas.openxmlformats.org/spreadsheetml/2006/main" count="96" uniqueCount="58">
  <si>
    <t>Board Meeting</t>
  </si>
  <si>
    <t>Date Downloaded: 10/03/2025 01:23 PM EDT</t>
  </si>
  <si>
    <t>Date Generated: 10/03/2025 01:22 PM EDT</t>
  </si>
  <si>
    <t>Portfolio Manager Property ID</t>
  </si>
  <si>
    <t>Property Name</t>
  </si>
  <si>
    <t>Portfolio Manager Parent Property ID</t>
  </si>
  <si>
    <t>Parent Property Name</t>
  </si>
  <si>
    <t>Site EUI (kBtu/ft²)</t>
  </si>
  <si>
    <t>Source EUI (kBtu/ft²)</t>
  </si>
  <si>
    <t>Missoula Public Library</t>
  </si>
  <si>
    <t>Not Applicable: Standalone Property</t>
  </si>
  <si>
    <t>Comparing Current Year with Year Ending: 08/2024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</si>
  <si>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</si>
  <si>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</si>
  <si>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</si>
  <si>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</si>
  <si>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08/2024)</t>
  </si>
  <si>
    <t>Sep-24</t>
  </si>
  <si>
    <t>Sep-23</t>
  </si>
  <si>
    <t>Oct-24</t>
  </si>
  <si>
    <t>Oct-23</t>
  </si>
  <si>
    <t>Nov-24</t>
  </si>
  <si>
    <t>Nov-23</t>
  </si>
  <si>
    <t>Dec-24</t>
  </si>
  <si>
    <t>Dec-23</t>
  </si>
  <si>
    <t>Jan-25</t>
  </si>
  <si>
    <t>Jan-24</t>
  </si>
  <si>
    <t>Feb-25</t>
  </si>
  <si>
    <t>Feb-24</t>
  </si>
  <si>
    <t>Mar-25</t>
  </si>
  <si>
    <t>Mar-24</t>
  </si>
  <si>
    <t>Apr-25</t>
  </si>
  <si>
    <t>Apr-24</t>
  </si>
  <si>
    <t>May-25</t>
  </si>
  <si>
    <t>May-24</t>
  </si>
  <si>
    <t>Jun-25</t>
  </si>
  <si>
    <t>Jun-24</t>
  </si>
  <si>
    <t>Jul-25</t>
  </si>
  <si>
    <t>Jul-24</t>
  </si>
  <si>
    <t>Aug-25</t>
  </si>
  <si>
    <t>Aug-24</t>
  </si>
  <si>
    <t>Aug 2024 (Other)</t>
  </si>
  <si>
    <t>Aug 2025 (Other)</t>
  </si>
  <si>
    <t xml:space="preserve">Change </t>
  </si>
  <si>
    <t>2.10 (1.80%)</t>
  </si>
  <si>
    <t>2.60 (3.80%)</t>
  </si>
  <si>
    <t>Percent of Total Electricity Generated from Onsite Renewable Systems</t>
  </si>
  <si>
    <t>-0.47 (-4.70%)</t>
  </si>
  <si>
    <t>Natural Gas Use (therms)</t>
  </si>
  <si>
    <t>2,724.90 (7.70%)</t>
  </si>
  <si>
    <t>Electricity Use - Grid Purchase and Generated from Onsite Renewable Systems (kWh)</t>
  </si>
  <si>
    <t>-13,192.30 (-1.80%)</t>
  </si>
  <si>
    <t>Water Use (All Water Sources) (kgal)</t>
  </si>
  <si>
    <t>141.50 (21.00%)</t>
  </si>
  <si>
    <t>Total (Location-Based) GHG Emissions Intensity (kgCO2e/ft²)</t>
  </si>
  <si>
    <t>0.14 (3.30%)</t>
  </si>
  <si>
    <t>Metric</t>
  </si>
  <si>
    <t>Comparing Current Year with Year Ending August 31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</si>
</sst>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  <font>
      <sz val="12"/>
      <name val="Calibri"/>
      <family val="2"/>
    </font>
    <font>
      <sz val="11"/>
      <color theme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NumberFormat="1" applyBorder="1" applyAlignment="1">
      <alignment wrapText="1"/>
    </xf>
    <xf numFmtId="4" fontId="0" fillId="0" borderId="0" xfId="0" applyNumberFormat="1"/>
    <xf numFmtId="0" fontId="5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 Energy Use</a:t>
            </a:r>
            <a:r>
              <a:rPr lang="en-US" baseline="0"/>
              <a:t>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Sep-24</c:v>
                </c:pt>
                <c:pt idx="1">
                  <c:v>Oct-24</c:v>
                </c:pt>
                <c:pt idx="2">
                  <c:v>Nov-24</c:v>
                </c:pt>
                <c:pt idx="3">
                  <c:v>Dec-24</c:v>
                </c:pt>
                <c:pt idx="4">
                  <c:v>Jan-25</c:v>
                </c:pt>
                <c:pt idx="5">
                  <c:v>Feb-25</c:v>
                </c:pt>
                <c:pt idx="6">
                  <c:v>Mar-25</c:v>
                </c:pt>
                <c:pt idx="7">
                  <c:v>Apr-25</c:v>
                </c:pt>
                <c:pt idx="8">
                  <c:v>May-25</c:v>
                </c:pt>
                <c:pt idx="9">
                  <c:v>Jun-25</c:v>
                </c:pt>
                <c:pt idx="10">
                  <c:v>Jul-25</c:v>
                </c:pt>
                <c:pt idx="11">
                  <c:v>Aug-25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179777.1</c:v>
                </c:pt>
                <c:pt idx="1">
                  <c:v>203358.3</c:v>
                </c:pt>
                <c:pt idx="2">
                  <c:v>208190</c:v>
                </c:pt>
                <c:pt idx="3">
                  <c:v>231093.6</c:v>
                </c:pt>
                <c:pt idx="4">
                  <c:v>234557.4</c:v>
                </c:pt>
                <c:pt idx="5">
                  <c:v>204264.8</c:v>
                </c:pt>
                <c:pt idx="6">
                  <c:v>194670.9</c:v>
                </c:pt>
                <c:pt idx="7">
                  <c:v>156750.9</c:v>
                </c:pt>
                <c:pt idx="8">
                  <c:v>150883.1</c:v>
                </c:pt>
                <c:pt idx="9">
                  <c:v>142742.5</c:v>
                </c:pt>
                <c:pt idx="10">
                  <c:v>150241.1</c:v>
                </c:pt>
                <c:pt idx="11">
                  <c:v>155801.70000000001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6E-45CF-B623-1E68530B98AC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Sep-24</c:v>
                </c:pt>
                <c:pt idx="1">
                  <c:v>Oct-24</c:v>
                </c:pt>
                <c:pt idx="2">
                  <c:v>Nov-24</c:v>
                </c:pt>
                <c:pt idx="3">
                  <c:v>Dec-24</c:v>
                </c:pt>
                <c:pt idx="4">
                  <c:v>Jan-25</c:v>
                </c:pt>
                <c:pt idx="5">
                  <c:v>Feb-25</c:v>
                </c:pt>
                <c:pt idx="6">
                  <c:v>Mar-25</c:v>
                </c:pt>
                <c:pt idx="7">
                  <c:v>Apr-25</c:v>
                </c:pt>
                <c:pt idx="8">
                  <c:v>May-25</c:v>
                </c:pt>
                <c:pt idx="9">
                  <c:v>Jun-25</c:v>
                </c:pt>
                <c:pt idx="10">
                  <c:v>Jul-25</c:v>
                </c:pt>
                <c:pt idx="11">
                  <c:v>Aug-25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23245.1</c:v>
                </c:pt>
                <c:pt idx="1">
                  <c:v>14923.9</c:v>
                </c:pt>
                <c:pt idx="2">
                  <c:v>7735.5</c:v>
                </c:pt>
                <c:pt idx="3">
                  <c:v>3788.8</c:v>
                </c:pt>
                <c:pt idx="4">
                  <c:v>1970.3</c:v>
                </c:pt>
                <c:pt idx="5">
                  <c:v>6817.1</c:v>
                </c:pt>
                <c:pt idx="6">
                  <c:v>16853.099999999999</c:v>
                </c:pt>
                <c:pt idx="7">
                  <c:v>26626</c:v>
                </c:pt>
                <c:pt idx="8">
                  <c:v>32069.8</c:v>
                </c:pt>
                <c:pt idx="9">
                  <c:v>32578.1</c:v>
                </c:pt>
                <c:pt idx="10">
                  <c:v>32678.400000000001</c:v>
                </c:pt>
                <c:pt idx="11">
                  <c:v>29138.1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6E-45CF-B623-1E68530B98AC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Sep-24</c:v>
                </c:pt>
                <c:pt idx="1">
                  <c:v>Oct-24</c:v>
                </c:pt>
                <c:pt idx="2">
                  <c:v>Nov-24</c:v>
                </c:pt>
                <c:pt idx="3">
                  <c:v>Dec-24</c:v>
                </c:pt>
                <c:pt idx="4">
                  <c:v>Jan-25</c:v>
                </c:pt>
                <c:pt idx="5">
                  <c:v>Feb-25</c:v>
                </c:pt>
                <c:pt idx="6">
                  <c:v>Mar-25</c:v>
                </c:pt>
                <c:pt idx="7">
                  <c:v>Apr-25</c:v>
                </c:pt>
                <c:pt idx="8">
                  <c:v>May-25</c:v>
                </c:pt>
                <c:pt idx="9">
                  <c:v>Jun-25</c:v>
                </c:pt>
                <c:pt idx="10">
                  <c:v>Jul-25</c:v>
                </c:pt>
                <c:pt idx="11">
                  <c:v>Aug-25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183034.5</c:v>
                </c:pt>
                <c:pt idx="1">
                  <c:v>327397.7</c:v>
                </c:pt>
                <c:pt idx="2">
                  <c:v>427757.6</c:v>
                </c:pt>
                <c:pt idx="3">
                  <c:v>531187.6</c:v>
                </c:pt>
                <c:pt idx="4">
                  <c:v>555964</c:v>
                </c:pt>
                <c:pt idx="5">
                  <c:v>459784.8</c:v>
                </c:pt>
                <c:pt idx="6">
                  <c:v>403577.3</c:v>
                </c:pt>
                <c:pt idx="7">
                  <c:v>292707.59999999998</c:v>
                </c:pt>
                <c:pt idx="8">
                  <c:v>237951</c:v>
                </c:pt>
                <c:pt idx="9">
                  <c:v>168683.6</c:v>
                </c:pt>
                <c:pt idx="10">
                  <c:v>148409.29999999999</c:v>
                </c:pt>
                <c:pt idx="11">
                  <c:v>75010.7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6E-45CF-B623-1E68530B9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5318495"/>
        <c:axId val="1315332415"/>
      </c:lineChart>
      <c:catAx>
        <c:axId val="131531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32415"/>
        <c:crosses val="autoZero"/>
        <c:auto val="1"/>
        <c:lblAlgn val="ctr"/>
        <c:lblOffset val="100"/>
        <c:noMultiLvlLbl val="0"/>
      </c:catAx>
      <c:valAx>
        <c:axId val="131533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18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Building Energy Use</a:t>
            </a:r>
            <a:r>
              <a:rPr lang="en-US" baseline="0"/>
              <a:t>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Usage'!$F$6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Sep-24</c:v>
                </c:pt>
                <c:pt idx="1">
                  <c:v>Oct-24</c:v>
                </c:pt>
                <c:pt idx="2">
                  <c:v>Nov-24</c:v>
                </c:pt>
                <c:pt idx="3">
                  <c:v>Dec-24</c:v>
                </c:pt>
                <c:pt idx="4">
                  <c:v>Jan-25</c:v>
                </c:pt>
                <c:pt idx="5">
                  <c:v>Feb-25</c:v>
                </c:pt>
                <c:pt idx="6">
                  <c:v>Mar-25</c:v>
                </c:pt>
                <c:pt idx="7">
                  <c:v>Apr-25</c:v>
                </c:pt>
                <c:pt idx="8">
                  <c:v>May-25</c:v>
                </c:pt>
                <c:pt idx="9">
                  <c:v>Jun-25</c:v>
                </c:pt>
                <c:pt idx="10">
                  <c:v>Jul-25</c:v>
                </c:pt>
                <c:pt idx="11">
                  <c:v>Aug-25</c:v>
                </c:pt>
              </c:strCache>
            </c:strRef>
          </c:cat>
          <c:val>
            <c:numRef>
              <c:f>'Monthly Usage'!$F$7:$F$18</c:f>
              <c:numCache>
                <c:formatCode>General</c:formatCode>
                <c:ptCount val="12"/>
                <c:pt idx="0">
                  <c:v>179777.1</c:v>
                </c:pt>
                <c:pt idx="1">
                  <c:v>203358.3</c:v>
                </c:pt>
                <c:pt idx="2">
                  <c:v>208190</c:v>
                </c:pt>
                <c:pt idx="3">
                  <c:v>231093.6</c:v>
                </c:pt>
                <c:pt idx="4">
                  <c:v>234557.4</c:v>
                </c:pt>
                <c:pt idx="5">
                  <c:v>204264.8</c:v>
                </c:pt>
                <c:pt idx="6">
                  <c:v>194670.9</c:v>
                </c:pt>
                <c:pt idx="7">
                  <c:v>156750.9</c:v>
                </c:pt>
                <c:pt idx="8">
                  <c:v>150883.1</c:v>
                </c:pt>
                <c:pt idx="9">
                  <c:v>142742.5</c:v>
                </c:pt>
                <c:pt idx="10">
                  <c:v>150241.1</c:v>
                </c:pt>
                <c:pt idx="11">
                  <c:v>155801.70000000001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DD-4342-8930-19AE5FC815E5}"/>
            </c:ext>
          </c:extLst>
        </c:ser>
        <c:ser>
          <c:idx val="1"/>
          <c:order val="1"/>
          <c:tx>
            <c:strRef>
              <c:f>'Monthly Usage'!$G$6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Sep-24</c:v>
                </c:pt>
                <c:pt idx="1">
                  <c:v>Oct-24</c:v>
                </c:pt>
                <c:pt idx="2">
                  <c:v>Nov-24</c:v>
                </c:pt>
                <c:pt idx="3">
                  <c:v>Dec-24</c:v>
                </c:pt>
                <c:pt idx="4">
                  <c:v>Jan-25</c:v>
                </c:pt>
                <c:pt idx="5">
                  <c:v>Feb-25</c:v>
                </c:pt>
                <c:pt idx="6">
                  <c:v>Mar-25</c:v>
                </c:pt>
                <c:pt idx="7">
                  <c:v>Apr-25</c:v>
                </c:pt>
                <c:pt idx="8">
                  <c:v>May-25</c:v>
                </c:pt>
                <c:pt idx="9">
                  <c:v>Jun-25</c:v>
                </c:pt>
                <c:pt idx="10">
                  <c:v>Jul-25</c:v>
                </c:pt>
                <c:pt idx="11">
                  <c:v>Aug-25</c:v>
                </c:pt>
              </c:strCache>
            </c:strRef>
          </c:cat>
          <c:val>
            <c:numRef>
              <c:f>'Monthly Usage'!$G$7:$G$18</c:f>
              <c:numCache>
                <c:formatCode>General</c:formatCode>
                <c:ptCount val="12"/>
                <c:pt idx="0">
                  <c:v>23245.1</c:v>
                </c:pt>
                <c:pt idx="1">
                  <c:v>14923.9</c:v>
                </c:pt>
                <c:pt idx="2">
                  <c:v>7735.5</c:v>
                </c:pt>
                <c:pt idx="3">
                  <c:v>3788.8</c:v>
                </c:pt>
                <c:pt idx="4">
                  <c:v>1970.3</c:v>
                </c:pt>
                <c:pt idx="5">
                  <c:v>6817.1</c:v>
                </c:pt>
                <c:pt idx="6">
                  <c:v>16853.099999999999</c:v>
                </c:pt>
                <c:pt idx="7">
                  <c:v>26626</c:v>
                </c:pt>
                <c:pt idx="8">
                  <c:v>32069.8</c:v>
                </c:pt>
                <c:pt idx="9">
                  <c:v>32578.1</c:v>
                </c:pt>
                <c:pt idx="10">
                  <c:v>32678.400000000001</c:v>
                </c:pt>
                <c:pt idx="11">
                  <c:v>29138.1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DD-4342-8930-19AE5FC815E5}"/>
            </c:ext>
          </c:extLst>
        </c:ser>
        <c:ser>
          <c:idx val="2"/>
          <c:order val="2"/>
          <c:tx>
            <c:strRef>
              <c:f>'Monthly Usage'!$H$6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Usage'!$E$7:$E$18</c:f>
              <c:strCache>
                <c:ptCount val="12"/>
                <c:pt idx="0">
                  <c:v>Sep-24</c:v>
                </c:pt>
                <c:pt idx="1">
                  <c:v>Oct-24</c:v>
                </c:pt>
                <c:pt idx="2">
                  <c:v>Nov-24</c:v>
                </c:pt>
                <c:pt idx="3">
                  <c:v>Dec-24</c:v>
                </c:pt>
                <c:pt idx="4">
                  <c:v>Jan-25</c:v>
                </c:pt>
                <c:pt idx="5">
                  <c:v>Feb-25</c:v>
                </c:pt>
                <c:pt idx="6">
                  <c:v>Mar-25</c:v>
                </c:pt>
                <c:pt idx="7">
                  <c:v>Apr-25</c:v>
                </c:pt>
                <c:pt idx="8">
                  <c:v>May-25</c:v>
                </c:pt>
                <c:pt idx="9">
                  <c:v>Jun-25</c:v>
                </c:pt>
                <c:pt idx="10">
                  <c:v>Jul-25</c:v>
                </c:pt>
                <c:pt idx="11">
                  <c:v>Aug-25</c:v>
                </c:pt>
              </c:strCache>
            </c:strRef>
          </c:cat>
          <c:val>
            <c:numRef>
              <c:f>'Monthly Usage'!$H$7:$H$18</c:f>
              <c:numCache>
                <c:formatCode>General</c:formatCode>
                <c:ptCount val="12"/>
                <c:pt idx="0">
                  <c:v>183034.5</c:v>
                </c:pt>
                <c:pt idx="1">
                  <c:v>327397.7</c:v>
                </c:pt>
                <c:pt idx="2">
                  <c:v>427757.6</c:v>
                </c:pt>
                <c:pt idx="3">
                  <c:v>531187.6</c:v>
                </c:pt>
                <c:pt idx="4">
                  <c:v>555964</c:v>
                </c:pt>
                <c:pt idx="5">
                  <c:v>459784.8</c:v>
                </c:pt>
                <c:pt idx="6">
                  <c:v>403577.3</c:v>
                </c:pt>
                <c:pt idx="7">
                  <c:v>292707.59999999998</c:v>
                </c:pt>
                <c:pt idx="8">
                  <c:v>237951</c:v>
                </c:pt>
                <c:pt idx="9">
                  <c:v>168683.6</c:v>
                </c:pt>
                <c:pt idx="10">
                  <c:v>148409.29999999999</c:v>
                </c:pt>
                <c:pt idx="11">
                  <c:v>75010.7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DD-4342-8930-19AE5FC81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5318495"/>
        <c:axId val="1315332415"/>
      </c:lineChart>
      <c:catAx>
        <c:axId val="131531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32415"/>
        <c:crosses val="autoZero"/>
        <c:auto val="1"/>
        <c:lblAlgn val="ctr"/>
        <c:lblOffset val="100"/>
        <c:noMultiLvlLbl val="0"/>
      </c:catAx>
      <c:valAx>
        <c:axId val="1315332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318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4</xdr:col>
      <xdr:colOff>0</xdr:colOff>
      <xdr:row>35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9594AAA-CB9A-4291-9472-0C1CFDE8C2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933450</xdr:colOff>
      <xdr:row>18</xdr:row>
      <xdr:rowOff>185737</xdr:rowOff>
    </xdr:from>
    <xdr:to>
      <xdr:col>8</xdr:col>
      <xdr:colOff>171450</xdr:colOff>
      <xdr:row>33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68648D-AE3A-86E2-BCA9-5467936EE3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CDF836-C6ED-4C3C-9CB0-2D36C2BB5971}" name="Table1" displayName="Table1" ref="A4:D11" totalsRowShown="0">
  <autoFilter ref="A4:D11" xr:uid="{86CDF836-C6ED-4C3C-9CB0-2D36C2BB5971}"/>
  <tableColumns count="4">
    <tableColumn id="1" xr3:uid="{8E787143-7FD7-47D0-848A-562DE4453CC8}" name="Metric"/>
    <tableColumn id="2" xr3:uid="{8811F63C-0E30-4F85-86D9-D160F8A9E8FC}" name="Aug 2024 (Other)"/>
    <tableColumn id="3" xr3:uid="{42E06FE5-C706-4067-9D06-917C4F4DB097}" name="Aug 2025 (Other)"/>
    <tableColumn id="4" xr3:uid="{16CCE25F-3060-46C1-8F97-9D38EB8F5B09}" name="Change 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workbookViewId="0">
      <selection activeCell="E4" sqref="E4"/>
    </sheetView>
  </sheetViews>
  <sheetFormatPr defaultRowHeight="15" x14ac:dyDescent="0.25"/>
  <cols>
    <col min="1" max="1" width="78.85546875" customWidth="1"/>
    <col min="2" max="12" width="20" customWidth="1"/>
  </cols>
  <sheetData>
    <row r="1" spans="1:4" ht="15.75" x14ac:dyDescent="0.25">
      <c r="A1" s="1" t="s">
        <v>0</v>
      </c>
    </row>
    <row r="2" spans="1:4" ht="15.75" x14ac:dyDescent="0.25">
      <c r="A2" s="8" t="s">
        <v>57</v>
      </c>
    </row>
    <row r="4" spans="1:4" x14ac:dyDescent="0.25">
      <c r="A4" t="s">
        <v>56</v>
      </c>
      <c r="B4" t="s">
        <v>41</v>
      </c>
      <c r="C4" t="s">
        <v>42</v>
      </c>
      <c r="D4" t="s">
        <v>43</v>
      </c>
    </row>
    <row r="5" spans="1:4" x14ac:dyDescent="0.25">
      <c r="A5" t="s">
        <v>8</v>
      </c>
      <c r="B5">
        <v>115.4</v>
      </c>
      <c r="C5">
        <v>117.5</v>
      </c>
      <c r="D5" s="9" t="s">
        <v>44</v>
      </c>
    </row>
    <row r="6" spans="1:4" x14ac:dyDescent="0.25">
      <c r="A6" t="s">
        <v>7</v>
      </c>
      <c r="B6">
        <v>67.900000000000006</v>
      </c>
      <c r="C6">
        <v>70.5</v>
      </c>
      <c r="D6" s="9" t="s">
        <v>45</v>
      </c>
    </row>
    <row r="7" spans="1:4" x14ac:dyDescent="0.25">
      <c r="A7" t="s">
        <v>46</v>
      </c>
      <c r="B7">
        <v>9.82</v>
      </c>
      <c r="C7">
        <v>9.36</v>
      </c>
      <c r="D7" s="9" t="s">
        <v>47</v>
      </c>
    </row>
    <row r="8" spans="1:4" x14ac:dyDescent="0.25">
      <c r="A8" t="s">
        <v>48</v>
      </c>
      <c r="B8" s="7">
        <v>35389.800000000003</v>
      </c>
      <c r="C8" s="7">
        <v>38114.699999999997</v>
      </c>
      <c r="D8" s="9" t="s">
        <v>49</v>
      </c>
    </row>
    <row r="9" spans="1:4" x14ac:dyDescent="0.25">
      <c r="A9" t="s">
        <v>50</v>
      </c>
      <c r="B9" s="7">
        <v>728536.9</v>
      </c>
      <c r="C9" s="7">
        <v>715344.6</v>
      </c>
      <c r="D9" s="10" t="s">
        <v>51</v>
      </c>
    </row>
    <row r="10" spans="1:4" x14ac:dyDescent="0.25">
      <c r="A10" t="s">
        <v>52</v>
      </c>
      <c r="B10">
        <v>673.9</v>
      </c>
      <c r="C10">
        <v>815.4</v>
      </c>
      <c r="D10" s="9" t="s">
        <v>53</v>
      </c>
    </row>
    <row r="11" spans="1:4" x14ac:dyDescent="0.25">
      <c r="A11" t="s">
        <v>54</v>
      </c>
      <c r="B11">
        <v>4.25</v>
      </c>
      <c r="C11">
        <v>4.3899999999999997</v>
      </c>
      <c r="D11" s="9" t="s">
        <v>55</v>
      </c>
    </row>
  </sheetData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8"/>
  <sheetViews>
    <sheetView topLeftCell="A14" workbookViewId="0">
      <selection activeCell="D26" sqref="D26"/>
    </sheetView>
  </sheetViews>
  <sheetFormatPr defaultRowHeight="15" x14ac:dyDescent="0.25"/>
  <cols>
    <col min="1" max="12" width="20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3" spans="1:12" x14ac:dyDescent="0.25">
      <c r="A3" s="2" t="s">
        <v>2</v>
      </c>
    </row>
    <row r="4" spans="1:12" x14ac:dyDescent="0.25">
      <c r="A4" s="2" t="s">
        <v>11</v>
      </c>
    </row>
    <row r="6" spans="1:12" ht="60" customHeight="1" x14ac:dyDescent="0.25">
      <c r="A6" s="3" t="s">
        <v>3</v>
      </c>
      <c r="B6" s="3" t="s">
        <v>4</v>
      </c>
      <c r="C6" s="3" t="s">
        <v>5</v>
      </c>
      <c r="D6" s="3" t="s">
        <v>6</v>
      </c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13</v>
      </c>
      <c r="K6" s="3" t="s">
        <v>14</v>
      </c>
      <c r="L6" s="3" t="s">
        <v>15</v>
      </c>
    </row>
    <row r="7" spans="1:12" ht="30" customHeight="1" x14ac:dyDescent="0.25">
      <c r="A7" s="5">
        <v>42143592</v>
      </c>
      <c r="B7" s="4" t="s">
        <v>9</v>
      </c>
      <c r="C7" s="4" t="s">
        <v>10</v>
      </c>
      <c r="D7" s="4" t="s">
        <v>10</v>
      </c>
      <c r="E7" s="4" t="s">
        <v>17</v>
      </c>
      <c r="F7" s="6">
        <v>179777.1</v>
      </c>
      <c r="G7" s="6">
        <v>23245.1</v>
      </c>
      <c r="H7" s="6">
        <v>183034.5</v>
      </c>
      <c r="I7" s="4" t="s">
        <v>18</v>
      </c>
      <c r="J7" s="6">
        <v>175157.7</v>
      </c>
      <c r="K7" s="6">
        <v>21955.8</v>
      </c>
      <c r="L7" s="6">
        <v>230775.6</v>
      </c>
    </row>
    <row r="8" spans="1:12" ht="30" customHeight="1" x14ac:dyDescent="0.25">
      <c r="A8" s="5">
        <v>42143592</v>
      </c>
      <c r="B8" s="4" t="s">
        <v>9</v>
      </c>
      <c r="C8" s="4" t="s">
        <v>10</v>
      </c>
      <c r="D8" s="4" t="s">
        <v>10</v>
      </c>
      <c r="E8" s="4" t="s">
        <v>19</v>
      </c>
      <c r="F8" s="6">
        <v>203358.3</v>
      </c>
      <c r="G8" s="6">
        <v>14923.9</v>
      </c>
      <c r="H8" s="6">
        <v>327397.7</v>
      </c>
      <c r="I8" s="4" t="s">
        <v>20</v>
      </c>
      <c r="J8" s="6">
        <v>201592.4</v>
      </c>
      <c r="K8" s="6">
        <v>14598.3</v>
      </c>
      <c r="L8" s="6">
        <v>376757.6</v>
      </c>
    </row>
    <row r="9" spans="1:12" ht="30" customHeight="1" x14ac:dyDescent="0.25">
      <c r="A9" s="5">
        <v>42143592</v>
      </c>
      <c r="B9" s="4" t="s">
        <v>9</v>
      </c>
      <c r="C9" s="4" t="s">
        <v>10</v>
      </c>
      <c r="D9" s="4" t="s">
        <v>10</v>
      </c>
      <c r="E9" s="4" t="s">
        <v>21</v>
      </c>
      <c r="F9" s="6">
        <v>208190</v>
      </c>
      <c r="G9" s="6">
        <v>7735.5</v>
      </c>
      <c r="H9" s="6">
        <v>427757.6</v>
      </c>
      <c r="I9" s="4" t="s">
        <v>22</v>
      </c>
      <c r="J9" s="6">
        <v>199548.7</v>
      </c>
      <c r="K9" s="6">
        <v>7804.4</v>
      </c>
      <c r="L9" s="6">
        <v>437790.1</v>
      </c>
    </row>
    <row r="10" spans="1:12" ht="30" customHeight="1" x14ac:dyDescent="0.25">
      <c r="A10" s="5">
        <v>42143592</v>
      </c>
      <c r="B10" s="4" t="s">
        <v>9</v>
      </c>
      <c r="C10" s="4" t="s">
        <v>10</v>
      </c>
      <c r="D10" s="4" t="s">
        <v>10</v>
      </c>
      <c r="E10" s="4" t="s">
        <v>23</v>
      </c>
      <c r="F10" s="6">
        <v>231093.6</v>
      </c>
      <c r="G10" s="6">
        <v>3788.8</v>
      </c>
      <c r="H10" s="6">
        <v>531187.6</v>
      </c>
      <c r="I10" s="4" t="s">
        <v>24</v>
      </c>
      <c r="J10" s="6">
        <v>214390.39999999999</v>
      </c>
      <c r="K10" s="6">
        <v>5396.8</v>
      </c>
      <c r="L10" s="6">
        <v>495016.6</v>
      </c>
    </row>
    <row r="11" spans="1:12" ht="30" customHeight="1" x14ac:dyDescent="0.25">
      <c r="A11" s="5">
        <v>42143592</v>
      </c>
      <c r="B11" s="4" t="s">
        <v>9</v>
      </c>
      <c r="C11" s="4" t="s">
        <v>10</v>
      </c>
      <c r="D11" s="4" t="s">
        <v>10</v>
      </c>
      <c r="E11" s="4" t="s">
        <v>25</v>
      </c>
      <c r="F11" s="6">
        <v>234557.4</v>
      </c>
      <c r="G11" s="6">
        <v>1970.3</v>
      </c>
      <c r="H11" s="6">
        <v>555964</v>
      </c>
      <c r="I11" s="4" t="s">
        <v>26</v>
      </c>
      <c r="J11" s="6">
        <v>224147.20000000001</v>
      </c>
      <c r="K11" s="6">
        <v>5430.1</v>
      </c>
      <c r="L11" s="6">
        <v>532331</v>
      </c>
    </row>
    <row r="12" spans="1:12" ht="30" customHeight="1" x14ac:dyDescent="0.25">
      <c r="A12" s="5">
        <v>42143592</v>
      </c>
      <c r="B12" s="4" t="s">
        <v>9</v>
      </c>
      <c r="C12" s="4" t="s">
        <v>10</v>
      </c>
      <c r="D12" s="4" t="s">
        <v>10</v>
      </c>
      <c r="E12" s="4" t="s">
        <v>27</v>
      </c>
      <c r="F12" s="6">
        <v>204264.8</v>
      </c>
      <c r="G12" s="6">
        <v>6817.1</v>
      </c>
      <c r="H12" s="6">
        <v>459784.8</v>
      </c>
      <c r="I12" s="4" t="s">
        <v>28</v>
      </c>
      <c r="J12" s="6">
        <v>201585.7</v>
      </c>
      <c r="K12" s="6">
        <v>10370.4</v>
      </c>
      <c r="L12" s="6">
        <v>427963.3</v>
      </c>
    </row>
    <row r="13" spans="1:12" ht="30" customHeight="1" x14ac:dyDescent="0.25">
      <c r="A13" s="5">
        <v>42143592</v>
      </c>
      <c r="B13" s="4" t="s">
        <v>9</v>
      </c>
      <c r="C13" s="4" t="s">
        <v>10</v>
      </c>
      <c r="D13" s="4" t="s">
        <v>10</v>
      </c>
      <c r="E13" s="4" t="s">
        <v>29</v>
      </c>
      <c r="F13" s="6">
        <v>194670.9</v>
      </c>
      <c r="G13" s="6">
        <v>16853.099999999999</v>
      </c>
      <c r="H13" s="6">
        <v>403577.3</v>
      </c>
      <c r="I13" s="4" t="s">
        <v>30</v>
      </c>
      <c r="J13" s="6">
        <v>193660.4</v>
      </c>
      <c r="K13" s="6">
        <v>19073.8</v>
      </c>
      <c r="L13" s="6">
        <v>334836.59999999998</v>
      </c>
    </row>
    <row r="14" spans="1:12" ht="30" customHeight="1" x14ac:dyDescent="0.25">
      <c r="A14" s="5">
        <v>42143592</v>
      </c>
      <c r="B14" s="4" t="s">
        <v>9</v>
      </c>
      <c r="C14" s="4" t="s">
        <v>10</v>
      </c>
      <c r="D14" s="4" t="s">
        <v>10</v>
      </c>
      <c r="E14" s="4" t="s">
        <v>31</v>
      </c>
      <c r="F14" s="6">
        <v>156750.9</v>
      </c>
      <c r="G14" s="6">
        <v>26626</v>
      </c>
      <c r="H14" s="6">
        <v>292707.59999999998</v>
      </c>
      <c r="I14" s="4" t="s">
        <v>32</v>
      </c>
      <c r="J14" s="6">
        <v>163965.4</v>
      </c>
      <c r="K14" s="6">
        <v>26847.599999999999</v>
      </c>
      <c r="L14" s="6">
        <v>211517</v>
      </c>
    </row>
    <row r="15" spans="1:12" ht="30" customHeight="1" x14ac:dyDescent="0.25">
      <c r="A15" s="5">
        <v>42143592</v>
      </c>
      <c r="B15" s="4" t="s">
        <v>9</v>
      </c>
      <c r="C15" s="4" t="s">
        <v>10</v>
      </c>
      <c r="D15" s="4" t="s">
        <v>10</v>
      </c>
      <c r="E15" s="4" t="s">
        <v>33</v>
      </c>
      <c r="F15" s="6">
        <v>150883.1</v>
      </c>
      <c r="G15" s="6">
        <v>32069.8</v>
      </c>
      <c r="H15" s="6">
        <v>237951</v>
      </c>
      <c r="I15" s="4" t="s">
        <v>34</v>
      </c>
      <c r="J15" s="6">
        <v>158936.9</v>
      </c>
      <c r="K15" s="6">
        <v>31463.4</v>
      </c>
      <c r="L15" s="6">
        <v>166531.20000000001</v>
      </c>
    </row>
    <row r="16" spans="1:12" ht="30" customHeight="1" x14ac:dyDescent="0.25">
      <c r="A16" s="5">
        <v>42143592</v>
      </c>
      <c r="B16" s="4" t="s">
        <v>9</v>
      </c>
      <c r="C16" s="4" t="s">
        <v>10</v>
      </c>
      <c r="D16" s="4" t="s">
        <v>10</v>
      </c>
      <c r="E16" s="4" t="s">
        <v>35</v>
      </c>
      <c r="F16" s="6">
        <v>142742.5</v>
      </c>
      <c r="G16" s="6">
        <v>32578.1</v>
      </c>
      <c r="H16" s="6">
        <v>168683.6</v>
      </c>
      <c r="I16" s="4" t="s">
        <v>36</v>
      </c>
      <c r="J16" s="6">
        <v>160444</v>
      </c>
      <c r="K16" s="6">
        <v>34182.5</v>
      </c>
      <c r="L16" s="6">
        <v>123524.1</v>
      </c>
    </row>
    <row r="17" spans="1:12" ht="30" customHeight="1" x14ac:dyDescent="0.25">
      <c r="A17" s="5">
        <v>42143592</v>
      </c>
      <c r="B17" s="4" t="s">
        <v>9</v>
      </c>
      <c r="C17" s="4" t="s">
        <v>10</v>
      </c>
      <c r="D17" s="4" t="s">
        <v>10</v>
      </c>
      <c r="E17" s="4" t="s">
        <v>37</v>
      </c>
      <c r="F17" s="6">
        <v>150241.1</v>
      </c>
      <c r="G17" s="6">
        <v>32678.400000000001</v>
      </c>
      <c r="H17" s="6">
        <v>148409.29999999999</v>
      </c>
      <c r="I17" s="4" t="s">
        <v>38</v>
      </c>
      <c r="J17" s="6">
        <v>172767.4</v>
      </c>
      <c r="K17" s="6">
        <v>35688.9</v>
      </c>
      <c r="L17" s="6">
        <v>97303.5</v>
      </c>
    </row>
    <row r="18" spans="1:12" ht="30" customHeight="1" x14ac:dyDescent="0.25">
      <c r="A18" s="5">
        <v>42143592</v>
      </c>
      <c r="B18" s="4" t="s">
        <v>9</v>
      </c>
      <c r="C18" s="4" t="s">
        <v>10</v>
      </c>
      <c r="D18" s="4" t="s">
        <v>10</v>
      </c>
      <c r="E18" s="4" t="s">
        <v>39</v>
      </c>
      <c r="F18" s="6">
        <v>155801.70000000001</v>
      </c>
      <c r="G18" s="6">
        <v>29138.1</v>
      </c>
      <c r="H18" s="6">
        <v>75010.7</v>
      </c>
      <c r="I18" s="4" t="s">
        <v>40</v>
      </c>
      <c r="J18" s="6">
        <v>175473.1</v>
      </c>
      <c r="K18" s="6">
        <v>31286.799999999999</v>
      </c>
      <c r="L18" s="6">
        <v>104634.5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B2E366-2515-49BC-8B5C-0F26DAD0DA59}"/>
</file>

<file path=customXml/itemProps2.xml><?xml version="1.0" encoding="utf-8"?>
<ds:datastoreItem xmlns:ds="http://schemas.openxmlformats.org/officeDocument/2006/customXml" ds:itemID="{4C06BF21-0B0A-406F-A70B-F4782504B252}"/>
</file>

<file path=customXml/itemProps3.xml><?xml version="1.0" encoding="utf-8"?>
<ds:datastoreItem xmlns:ds="http://schemas.openxmlformats.org/officeDocument/2006/customXml" ds:itemID="{9D9CCDDA-24A7-4E4A-A224-F7BF356B2E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 and Metrics</vt:lpstr>
      <vt:lpstr>Monthly Usage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Robert Mueller</cp:lastModifiedBy>
  <dcterms:created xsi:type="dcterms:W3CDTF">2025-10-03T17:23:07Z</dcterms:created>
  <dcterms:modified xsi:type="dcterms:W3CDTF">2025-10-03T17:35:31Z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_SourceUrl">
    <vt:lpwstr/>
  </property>
  <property fmtid="{D5CDD505-2E9C-101B-9397-08002B2CF9AE}" pid="4" name="_SharedFileIndex">
    <vt:lpwstr/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MediaServiceImageTags">
    <vt:lpwstr/>
  </property>
</Properties>
</file>